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ea3\RAGIONERIA\DA PUBBLICARE IN AMMINISTRAZIONE TRASPARENTE\"/>
    </mc:Choice>
  </mc:AlternateContent>
  <xr:revisionPtr revIDLastSave="0" documentId="13_ncr:1_{2D26D77B-7402-4F9C-A5D1-840BE47C98F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13-2022" sheetId="4" r:id="rId1"/>
  </sheets>
  <calcPr calcId="191029"/>
</workbook>
</file>

<file path=xl/calcChain.xml><?xml version="1.0" encoding="utf-8"?>
<calcChain xmlns="http://schemas.openxmlformats.org/spreadsheetml/2006/main">
  <c r="AK16" i="4" l="1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<sst xmlns="http://schemas.openxmlformats.org/spreadsheetml/2006/main" count="97" uniqueCount="63">
  <si>
    <t>SERVIZI A DOMANDA INDIVIDUALE</t>
  </si>
  <si>
    <t>GRUPPO APPARTAMENTO ANZIANI</t>
  </si>
  <si>
    <t>REFEZIONE SCOLASTICA</t>
  </si>
  <si>
    <t>ASILO NIDO</t>
  </si>
  <si>
    <t>CANILE COMUNALE</t>
  </si>
  <si>
    <t>TRASPORTO SCOLASTICO</t>
  </si>
  <si>
    <t>IMPIANTI SPORTIVI:</t>
  </si>
  <si>
    <t>Costi contabilizzati</t>
  </si>
  <si>
    <t>di cui costi personale</t>
  </si>
  <si>
    <t>Totale</t>
  </si>
  <si>
    <t>AFFITTO SALE NON USO ISTITUZIONALE</t>
  </si>
  <si>
    <t>ANTICIPO E POSTICIPO SCUOLE</t>
  </si>
  <si>
    <t>Descrizione servizi</t>
  </si>
  <si>
    <t xml:space="preserve">           a) Palestre scolastiche per uso extrascolastico</t>
  </si>
  <si>
    <t xml:space="preserve">           b) Campi sportivi Cerasolo e Mulazzano</t>
  </si>
  <si>
    <t>Riferimento atti</t>
  </si>
  <si>
    <t>Anno 2013:  Individuazione servizi e costi a domanda individuale e determinazione tariffe - Delibera G.C.  N. 73 del 11/06/13</t>
  </si>
  <si>
    <t>ANNO 2014 (consuntivo)</t>
  </si>
  <si>
    <t>ANNO 2015 (preventivo)</t>
  </si>
  <si>
    <t xml:space="preserve">                      Approvazione rendiconto - Deliberazione C.C. n. 43 del 30/06/2014</t>
  </si>
  <si>
    <t>Anno 2014:  Individuazione servizi e costi a domanda individuale e determinazione tariffe - Delibera G.C.  N. 99 del 29/07/2014</t>
  </si>
  <si>
    <t xml:space="preserve">                      Approvazione rendiconto - Deliberazione C.C. n. 23 del 21/05/2015</t>
  </si>
  <si>
    <t>Anno 2015:  Individuazione servizi e costi a domanda individuale e determinazione tariffe - Delibera G.C.  N. 80 del 30/06/2015</t>
  </si>
  <si>
    <t xml:space="preserve">                      Approvazione bilancio di previsione - Deliberazione C.C. n. 46 del 13/07/2015</t>
  </si>
  <si>
    <t>ANNO 2013 (consuntivo)</t>
  </si>
  <si>
    <t>ANNO 2015 (consuntivo)</t>
  </si>
  <si>
    <t xml:space="preserve">                      Approvazione rendiconto - Deliberazione C.C. n. 32 del 30/05/2016</t>
  </si>
  <si>
    <t>ANNO 2016 (preventivo)</t>
  </si>
  <si>
    <t>ANNO 2017 (preventivo)</t>
  </si>
  <si>
    <t>Anno 2016:  Individuazione servizi e costi a domanda individuale e determinazione tariffe - Delibera G.C.  N. 46 del 12/04/2016</t>
  </si>
  <si>
    <t xml:space="preserve">                      Approvazione bilancio di previsione - Deliberazione C.C. n. 28 del 30/04/2016</t>
  </si>
  <si>
    <t>Anno 2017:  Individuazione servizi e costi a domanda individuale e determinazione tariffe - Delibera G.C.  N. 192 del 23/12/2016</t>
  </si>
  <si>
    <t xml:space="preserve">                      Approvazione bilancio di previsione - Deliberazione C.C. n. 10 del 16/01/2017</t>
  </si>
  <si>
    <t>ANNO 2016 (consuntivo)</t>
  </si>
  <si>
    <t>ANNO 2018 (preventivo)</t>
  </si>
  <si>
    <t xml:space="preserve">                      Approvazione rendiconto - Deliberazione C.C. n. 47 del 04/05/2017</t>
  </si>
  <si>
    <t>Anno 2018:  Individuazione servizi e costi a domanda individuale e determinazione tariffe - Delibera G.C.  N. 26 del 12/02/2018</t>
  </si>
  <si>
    <t xml:space="preserve">                      Approvazione bilancio di previsione - Deliberazione C.C. n. 25 del 28/02/2018</t>
  </si>
  <si>
    <t xml:space="preserve">                      Approvazione rendiconto - Deliberazione C.C. n. 40 del 14/05/2018</t>
  </si>
  <si>
    <t>ANNO 2017 (consuntivo)</t>
  </si>
  <si>
    <t>ANNO 2019 (preventivo)</t>
  </si>
  <si>
    <t xml:space="preserve">           b) Campi sportivi Coriano e Ospedaletto</t>
  </si>
  <si>
    <t>Anno 2019:  Individuazione servizi e costi a domanda individuale e determinazione tariffe - Delibera G.C.  N. 18 del 29/01/2019</t>
  </si>
  <si>
    <t xml:space="preserve">                      Approvazione bilancio di previsione - Deliberazione C.C. n. 18 del 15/02/2019</t>
  </si>
  <si>
    <t>ANNO 2018 (consuntivo)</t>
  </si>
  <si>
    <t xml:space="preserve">                      Approvazione rendiconto - Deliberazione C.C. n. 39 del 30/04/2019</t>
  </si>
  <si>
    <t>ANNO 2020 (preventivo)</t>
  </si>
  <si>
    <t xml:space="preserve">                      Approvazione bilancio di previsione - Deliberazione C.C. n. 94 del 20/12/2019</t>
  </si>
  <si>
    <t>ANNO 2019 (CONSUNTIVO)</t>
  </si>
  <si>
    <t>ANNO 2020 (CONSUNTIVO)</t>
  </si>
  <si>
    <t>ANNO 2021 (preventivo)</t>
  </si>
  <si>
    <t>ANNO 2021 (CONSUNTIVO)</t>
  </si>
  <si>
    <t>ANNO 2022 (preventivo)</t>
  </si>
  <si>
    <t>Anno 2020:  Individuazione servizi e costi a domanda individuale e determinazione tariffe - Delibera G.C.  N. 185 del 29/11/2019</t>
  </si>
  <si>
    <t xml:space="preserve">                      Approvazione rendiconto - Deliberazione C.C. n. 24 del 30/06/2020</t>
  </si>
  <si>
    <t xml:space="preserve">                      Approvazione rendiconto - Deliberazione C.C. n. 20 del 29/04/2021</t>
  </si>
  <si>
    <t xml:space="preserve">                      Approvazione rendiconto - Deliberazione C.C. n. 22 del 22/04/2022</t>
  </si>
  <si>
    <t xml:space="preserve">                      Approvazione bilancio di previsione - Deliberazione C.C. n. 68 del 29/12/2021</t>
  </si>
  <si>
    <t xml:space="preserve">                      Approvazione bilancio di previsione - Deliberazione C.C. n. 19 del 30/03/2021</t>
  </si>
  <si>
    <t>Anno 2021:  Individuazione servizi e costi a domanda individuale e determinazione tariffe - Delibera G.C.  N. 22 del 12/03/2021</t>
  </si>
  <si>
    <t>Anno 2022:  Individuazione servizi e costi a domanda individuale e determinazione tariffe - Delibera G.C.  N. 169 del 12/12/2021</t>
  </si>
  <si>
    <t>ANNO 2022 (CONSUNTIVO)</t>
  </si>
  <si>
    <t xml:space="preserve">            Approvazione rendiconto - Deliberazione C.C. n. 15 del 28/04/2023 aggiornata per certificazioni COVID con Determinazione n. 315 del 07/08/2023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</si>
</sst>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6" fillId="0" borderId="0" xfId="0" applyFont="1" applyFill="1" applyBorder="1"/>
    <xf numFmtId="0" fontId="8" fillId="0" borderId="0" xfId="0" applyFont="1" applyFill="1" applyBorder="1"/>
    <xf numFmtId="164" fontId="0" fillId="0" borderId="1" xfId="1" applyFont="1" applyFill="1" applyBorder="1"/>
    <xf numFmtId="164" fontId="2" fillId="0" borderId="1" xfId="1" applyFont="1" applyFill="1" applyBorder="1"/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1174-1F67-4767-AFC8-42A47CD7A619}">
  <sheetPr>
    <pageSetUpPr fitToPage="1"/>
  </sheetPr>
  <dimension ref="A1:AK46"/>
  <sheetViews>
    <sheetView tabSelected="1" workbookViewId="0">
      <selection activeCell="AL24" sqref="AL24"/>
    </sheetView>
  </sheetViews>
  <sheetFormatPr defaultRowHeight="15" x14ac:dyDescent="0.25"/>
  <cols>
    <col min="1" max="1" width="41.85546875" customWidth="1"/>
    <col min="2" max="2" width="13.42578125" customWidth="1"/>
    <col min="3" max="3" width="11.85546875" customWidth="1"/>
    <col min="4" max="4" width="13.28515625" customWidth="1"/>
    <col min="5" max="5" width="12" customWidth="1"/>
    <col min="6" max="6" width="13.42578125" customWidth="1"/>
    <col min="7" max="7" width="13" customWidth="1"/>
    <col min="8" max="8" width="14.28515625" customWidth="1"/>
    <col min="9" max="9" width="12" customWidth="1"/>
    <col min="10" max="10" width="14.28515625" customWidth="1"/>
    <col min="11" max="13" width="14.42578125" customWidth="1"/>
    <col min="14" max="14" width="14.28515625" customWidth="1"/>
    <col min="15" max="17" width="13.5703125" customWidth="1"/>
    <col min="18" max="18" width="14.28515625" customWidth="1"/>
    <col min="19" max="19" width="12" customWidth="1"/>
    <col min="20" max="20" width="13.42578125" customWidth="1"/>
    <col min="21" max="21" width="12" customWidth="1"/>
    <col min="22" max="22" width="14.28515625" customWidth="1"/>
    <col min="23" max="25" width="14" customWidth="1"/>
    <col min="26" max="26" width="14.28515625" customWidth="1"/>
    <col min="27" max="27" width="12" customWidth="1"/>
    <col min="28" max="28" width="14.28515625" customWidth="1"/>
    <col min="29" max="29" width="12" customWidth="1"/>
    <col min="30" max="30" width="14.28515625" customWidth="1"/>
    <col min="31" max="31" width="12" customWidth="1"/>
    <col min="32" max="32" width="14.28515625" customWidth="1"/>
    <col min="33" max="33" width="12" bestFit="1" customWidth="1"/>
    <col min="34" max="34" width="14.28515625" bestFit="1" customWidth="1"/>
    <col min="35" max="35" width="12" bestFit="1" customWidth="1"/>
    <col min="36" max="36" width="14.28515625" bestFit="1" customWidth="1"/>
    <col min="37" max="37" width="12" bestFit="1" customWidth="1"/>
  </cols>
  <sheetData>
    <row r="1" spans="1:37" x14ac:dyDescent="0.25">
      <c r="A1" s="4" t="s">
        <v>0</v>
      </c>
    </row>
    <row r="3" spans="1:37" x14ac:dyDescent="0.25">
      <c r="B3" s="13" t="s">
        <v>24</v>
      </c>
      <c r="C3" s="13"/>
      <c r="D3" s="13" t="s">
        <v>17</v>
      </c>
      <c r="E3" s="13"/>
      <c r="F3" s="13" t="s">
        <v>18</v>
      </c>
      <c r="G3" s="13"/>
      <c r="H3" s="13" t="s">
        <v>25</v>
      </c>
      <c r="I3" s="13"/>
      <c r="J3" s="13" t="s">
        <v>27</v>
      </c>
      <c r="K3" s="13"/>
      <c r="L3" s="13" t="s">
        <v>33</v>
      </c>
      <c r="M3" s="13"/>
      <c r="N3" s="13" t="s">
        <v>28</v>
      </c>
      <c r="O3" s="13"/>
      <c r="P3" s="13" t="s">
        <v>39</v>
      </c>
      <c r="Q3" s="13"/>
      <c r="R3" s="13" t="s">
        <v>34</v>
      </c>
      <c r="S3" s="13"/>
      <c r="T3" s="13" t="s">
        <v>44</v>
      </c>
      <c r="U3" s="13"/>
      <c r="V3" s="13" t="s">
        <v>40</v>
      </c>
      <c r="W3" s="13"/>
      <c r="X3" s="13" t="s">
        <v>48</v>
      </c>
      <c r="Y3" s="13"/>
      <c r="Z3" s="13" t="s">
        <v>46</v>
      </c>
      <c r="AA3" s="13"/>
      <c r="AB3" s="13" t="s">
        <v>49</v>
      </c>
      <c r="AC3" s="13"/>
      <c r="AD3" s="13" t="s">
        <v>50</v>
      </c>
      <c r="AE3" s="13"/>
      <c r="AF3" s="13" t="s">
        <v>51</v>
      </c>
      <c r="AG3" s="13"/>
      <c r="AH3" s="13" t="s">
        <v>52</v>
      </c>
      <c r="AI3" s="13"/>
      <c r="AJ3" s="13" t="s">
        <v>61</v>
      </c>
      <c r="AK3" s="13"/>
    </row>
    <row r="4" spans="1:37" ht="26.25" customHeight="1" x14ac:dyDescent="0.25">
      <c r="A4" s="9" t="s">
        <v>12</v>
      </c>
      <c r="B4" s="10" t="s">
        <v>7</v>
      </c>
      <c r="C4" s="11" t="s">
        <v>8</v>
      </c>
      <c r="D4" s="10" t="s">
        <v>7</v>
      </c>
      <c r="E4" s="11" t="s">
        <v>8</v>
      </c>
      <c r="F4" s="10" t="s">
        <v>7</v>
      </c>
      <c r="G4" s="11" t="s">
        <v>8</v>
      </c>
      <c r="H4" s="10" t="s">
        <v>7</v>
      </c>
      <c r="I4" s="11" t="s">
        <v>8</v>
      </c>
      <c r="J4" s="10" t="s">
        <v>7</v>
      </c>
      <c r="K4" s="11" t="s">
        <v>8</v>
      </c>
      <c r="L4" s="10" t="s">
        <v>7</v>
      </c>
      <c r="M4" s="11" t="s">
        <v>8</v>
      </c>
      <c r="N4" s="10" t="s">
        <v>7</v>
      </c>
      <c r="O4" s="11" t="s">
        <v>8</v>
      </c>
      <c r="P4" s="10" t="s">
        <v>7</v>
      </c>
      <c r="Q4" s="11" t="s">
        <v>8</v>
      </c>
      <c r="R4" s="10" t="s">
        <v>7</v>
      </c>
      <c r="S4" s="11" t="s">
        <v>8</v>
      </c>
      <c r="T4" s="10" t="s">
        <v>7</v>
      </c>
      <c r="U4" s="11" t="s">
        <v>8</v>
      </c>
      <c r="V4" s="10" t="s">
        <v>7</v>
      </c>
      <c r="W4" s="11" t="s">
        <v>8</v>
      </c>
      <c r="X4" s="10" t="s">
        <v>7</v>
      </c>
      <c r="Y4" s="11" t="s">
        <v>8</v>
      </c>
      <c r="Z4" s="10" t="s">
        <v>7</v>
      </c>
      <c r="AA4" s="11" t="s">
        <v>8</v>
      </c>
      <c r="AB4" s="10" t="s">
        <v>7</v>
      </c>
      <c r="AC4" s="11" t="s">
        <v>8</v>
      </c>
      <c r="AD4" s="10" t="s">
        <v>7</v>
      </c>
      <c r="AE4" s="11" t="s">
        <v>8</v>
      </c>
      <c r="AF4" s="10" t="s">
        <v>7</v>
      </c>
      <c r="AG4" s="11" t="s">
        <v>8</v>
      </c>
      <c r="AH4" s="10" t="s">
        <v>7</v>
      </c>
      <c r="AI4" s="11" t="s">
        <v>8</v>
      </c>
      <c r="AJ4" s="10" t="s">
        <v>7</v>
      </c>
      <c r="AK4" s="11" t="s">
        <v>8</v>
      </c>
    </row>
    <row r="5" spans="1:37" x14ac:dyDescent="0.25">
      <c r="A5" s="3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</row>
    <row r="6" spans="1:37" x14ac:dyDescent="0.25">
      <c r="A6" s="3" t="s">
        <v>2</v>
      </c>
      <c r="B6" s="7">
        <v>315476.27</v>
      </c>
      <c r="C6" s="7">
        <v>22603</v>
      </c>
      <c r="D6" s="7">
        <v>305755.07</v>
      </c>
      <c r="E6" s="7">
        <v>20698</v>
      </c>
      <c r="F6" s="7">
        <v>299886</v>
      </c>
      <c r="G6" s="7">
        <v>11330</v>
      </c>
      <c r="H6" s="7">
        <v>292017</v>
      </c>
      <c r="I6" s="7">
        <v>8155</v>
      </c>
      <c r="J6" s="7">
        <v>294074</v>
      </c>
      <c r="K6" s="7">
        <v>9603</v>
      </c>
      <c r="L6" s="7">
        <v>296215.62</v>
      </c>
      <c r="M6" s="7">
        <v>9603</v>
      </c>
      <c r="N6" s="7">
        <v>298703</v>
      </c>
      <c r="O6" s="7">
        <v>9603</v>
      </c>
      <c r="P6" s="7">
        <v>300925.32</v>
      </c>
      <c r="Q6" s="7">
        <v>19144</v>
      </c>
      <c r="R6" s="7">
        <v>303265</v>
      </c>
      <c r="S6" s="7">
        <v>12705</v>
      </c>
      <c r="T6" s="7">
        <v>296497.65999999997</v>
      </c>
      <c r="U6" s="7">
        <v>19651</v>
      </c>
      <c r="V6" s="7">
        <v>286608.98</v>
      </c>
      <c r="W6" s="7">
        <v>11965</v>
      </c>
      <c r="X6" s="7">
        <v>255831.27</v>
      </c>
      <c r="Y6" s="7">
        <v>15699</v>
      </c>
      <c r="Z6" s="7">
        <v>261888.78</v>
      </c>
      <c r="AA6" s="7">
        <v>17554</v>
      </c>
      <c r="AB6" s="7">
        <v>151235.92000000001</v>
      </c>
      <c r="AC6" s="7">
        <v>19448</v>
      </c>
      <c r="AD6" s="7">
        <v>264395</v>
      </c>
      <c r="AE6" s="7">
        <v>19400</v>
      </c>
      <c r="AF6" s="7">
        <v>275257.12</v>
      </c>
      <c r="AG6" s="7">
        <v>22474</v>
      </c>
      <c r="AH6" s="7">
        <v>291640</v>
      </c>
      <c r="AI6" s="7">
        <v>22560</v>
      </c>
      <c r="AJ6" s="7">
        <v>308285.42</v>
      </c>
      <c r="AK6" s="7">
        <v>21105</v>
      </c>
    </row>
    <row r="7" spans="1:37" x14ac:dyDescent="0.25">
      <c r="A7" s="3" t="s">
        <v>3</v>
      </c>
      <c r="B7" s="7">
        <v>38921.5</v>
      </c>
      <c r="C7" s="7">
        <v>4370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</row>
    <row r="8" spans="1:37" x14ac:dyDescent="0.25">
      <c r="A8" s="3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5">
      <c r="A9" s="3" t="s">
        <v>13</v>
      </c>
      <c r="B9" s="7">
        <v>7085</v>
      </c>
      <c r="C9" s="7">
        <v>3500</v>
      </c>
      <c r="D9" s="7">
        <v>7340</v>
      </c>
      <c r="E9" s="7">
        <v>3349</v>
      </c>
      <c r="F9" s="7">
        <v>8700</v>
      </c>
      <c r="G9" s="7">
        <v>4400</v>
      </c>
      <c r="H9" s="7">
        <v>12449</v>
      </c>
      <c r="I9" s="7">
        <v>4372</v>
      </c>
      <c r="J9" s="7">
        <v>15955</v>
      </c>
      <c r="K9" s="7">
        <v>4372</v>
      </c>
      <c r="L9" s="7">
        <v>15451</v>
      </c>
      <c r="M9" s="7">
        <v>4372</v>
      </c>
      <c r="N9" s="7">
        <v>19694</v>
      </c>
      <c r="O9" s="7">
        <v>4372</v>
      </c>
      <c r="P9" s="7">
        <v>18261</v>
      </c>
      <c r="Q9" s="7">
        <v>4372</v>
      </c>
      <c r="R9" s="7">
        <v>16061</v>
      </c>
      <c r="S9" s="7">
        <v>4372</v>
      </c>
      <c r="T9" s="7">
        <v>17794</v>
      </c>
      <c r="U9" s="7">
        <v>4372</v>
      </c>
      <c r="V9" s="7">
        <v>14146</v>
      </c>
      <c r="W9" s="7">
        <v>4502</v>
      </c>
      <c r="X9" s="7">
        <v>11500</v>
      </c>
      <c r="Y9" s="7">
        <v>2525</v>
      </c>
      <c r="Z9" s="7">
        <v>13594</v>
      </c>
      <c r="AA9" s="7">
        <v>3980</v>
      </c>
      <c r="AB9" s="7">
        <v>10936.2</v>
      </c>
      <c r="AC9" s="7">
        <v>2715.2</v>
      </c>
      <c r="AD9" s="7">
        <v>12795</v>
      </c>
      <c r="AE9" s="7">
        <v>3100</v>
      </c>
      <c r="AF9" s="7">
        <v>13525.5</v>
      </c>
      <c r="AG9" s="7">
        <v>3109.5</v>
      </c>
      <c r="AH9" s="7">
        <v>12840</v>
      </c>
      <c r="AI9" s="7">
        <v>3109</v>
      </c>
      <c r="AJ9" s="7">
        <v>16626</v>
      </c>
      <c r="AK9" s="7">
        <v>2915</v>
      </c>
    </row>
    <row r="10" spans="1:37" x14ac:dyDescent="0.25">
      <c r="A10" s="3" t="s">
        <v>14</v>
      </c>
      <c r="B10" s="7">
        <v>8332.24</v>
      </c>
      <c r="C10" s="7">
        <v>0</v>
      </c>
      <c r="D10" s="7">
        <v>5199.5</v>
      </c>
      <c r="E10" s="7">
        <v>0</v>
      </c>
      <c r="F10" s="7">
        <v>2600</v>
      </c>
      <c r="G10" s="7">
        <v>0</v>
      </c>
      <c r="H10" s="7">
        <v>2761.51</v>
      </c>
      <c r="I10" s="7">
        <v>0</v>
      </c>
      <c r="J10" s="7">
        <v>2805</v>
      </c>
      <c r="K10" s="7">
        <v>0</v>
      </c>
      <c r="L10" s="7">
        <v>2709.61</v>
      </c>
      <c r="M10" s="7">
        <v>0</v>
      </c>
      <c r="N10" s="7">
        <v>1600</v>
      </c>
      <c r="O10" s="7">
        <v>0</v>
      </c>
      <c r="P10" s="7">
        <v>268.23</v>
      </c>
      <c r="Q10" s="7">
        <v>0</v>
      </c>
      <c r="R10" s="7">
        <v>2760</v>
      </c>
      <c r="S10" s="7">
        <v>0</v>
      </c>
      <c r="T10" s="7">
        <v>3542</v>
      </c>
      <c r="U10" s="7">
        <v>0</v>
      </c>
      <c r="V10" s="7">
        <v>2150</v>
      </c>
      <c r="W10" s="7">
        <v>0</v>
      </c>
      <c r="X10" s="7">
        <v>3030.75</v>
      </c>
      <c r="Y10" s="7">
        <v>0</v>
      </c>
      <c r="Z10" s="7">
        <v>800</v>
      </c>
      <c r="AA10" s="7">
        <v>0</v>
      </c>
      <c r="AB10" s="7">
        <v>556.24</v>
      </c>
      <c r="AC10" s="7">
        <v>0</v>
      </c>
      <c r="AD10" s="7">
        <v>800</v>
      </c>
      <c r="AE10" s="7">
        <v>0</v>
      </c>
      <c r="AF10" s="7">
        <v>556.24</v>
      </c>
      <c r="AG10" s="7">
        <v>0</v>
      </c>
      <c r="AH10" s="7">
        <v>1130</v>
      </c>
      <c r="AI10" s="7">
        <v>0</v>
      </c>
      <c r="AJ10" s="7">
        <v>1960.26</v>
      </c>
      <c r="AK10" s="7">
        <v>0</v>
      </c>
    </row>
    <row r="11" spans="1:37" x14ac:dyDescent="0.25">
      <c r="A11" s="3" t="s">
        <v>41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56789.120000000003</v>
      </c>
      <c r="U11" s="7">
        <v>9545</v>
      </c>
      <c r="V11" s="7">
        <v>163612</v>
      </c>
      <c r="W11" s="7">
        <v>4502</v>
      </c>
      <c r="X11" s="7">
        <v>153746.71</v>
      </c>
      <c r="Y11" s="7">
        <v>9927</v>
      </c>
      <c r="Z11" s="7">
        <v>60158</v>
      </c>
      <c r="AA11" s="7">
        <v>1363</v>
      </c>
      <c r="AB11" s="7">
        <v>80569.53</v>
      </c>
      <c r="AC11" s="7">
        <v>7274.4</v>
      </c>
      <c r="AD11" s="7">
        <v>131700</v>
      </c>
      <c r="AE11" s="7">
        <v>4050</v>
      </c>
      <c r="AF11" s="7">
        <v>98961.27</v>
      </c>
      <c r="AG11" s="7">
        <v>8058</v>
      </c>
      <c r="AH11" s="7">
        <v>0</v>
      </c>
      <c r="AI11" s="7">
        <v>0</v>
      </c>
      <c r="AJ11" s="7">
        <v>120639.45</v>
      </c>
      <c r="AK11" s="7">
        <v>7572</v>
      </c>
    </row>
    <row r="12" spans="1:37" x14ac:dyDescent="0.25">
      <c r="A12" s="3" t="s">
        <v>10</v>
      </c>
      <c r="B12" s="7">
        <v>6779</v>
      </c>
      <c r="C12" s="7">
        <v>2100</v>
      </c>
      <c r="D12" s="7">
        <v>7225</v>
      </c>
      <c r="E12" s="7">
        <v>1916</v>
      </c>
      <c r="F12" s="7">
        <v>6549</v>
      </c>
      <c r="G12" s="7">
        <v>2200</v>
      </c>
      <c r="H12" s="7">
        <v>5539</v>
      </c>
      <c r="I12" s="7">
        <v>2186</v>
      </c>
      <c r="J12" s="7">
        <v>5017</v>
      </c>
      <c r="K12" s="7">
        <v>2186</v>
      </c>
      <c r="L12" s="7">
        <v>4862</v>
      </c>
      <c r="M12" s="7">
        <v>2186</v>
      </c>
      <c r="N12" s="7">
        <v>5781</v>
      </c>
      <c r="O12" s="7">
        <v>2186</v>
      </c>
      <c r="P12" s="7">
        <v>4656</v>
      </c>
      <c r="Q12" s="7">
        <v>2186</v>
      </c>
      <c r="R12" s="7">
        <v>5883</v>
      </c>
      <c r="S12" s="7">
        <v>2186</v>
      </c>
      <c r="T12" s="7">
        <v>4401</v>
      </c>
      <c r="U12" s="7">
        <v>2186</v>
      </c>
      <c r="V12" s="7">
        <v>8548</v>
      </c>
      <c r="W12" s="7">
        <v>2250</v>
      </c>
      <c r="X12" s="7">
        <v>8519</v>
      </c>
      <c r="Y12" s="7">
        <v>1270</v>
      </c>
      <c r="Z12" s="7">
        <v>10658</v>
      </c>
      <c r="AA12" s="7">
        <v>3570</v>
      </c>
      <c r="AB12" s="7">
        <v>4988.01</v>
      </c>
      <c r="AC12" s="7">
        <v>1358</v>
      </c>
      <c r="AD12" s="7">
        <v>7168</v>
      </c>
      <c r="AE12" s="7">
        <v>1500</v>
      </c>
      <c r="AF12" s="7">
        <v>7264</v>
      </c>
      <c r="AG12" s="7">
        <v>1555</v>
      </c>
      <c r="AH12" s="7">
        <v>7065</v>
      </c>
      <c r="AI12" s="7">
        <v>1555</v>
      </c>
      <c r="AJ12" s="7">
        <v>8899.57</v>
      </c>
      <c r="AK12" s="7">
        <v>1457</v>
      </c>
    </row>
    <row r="13" spans="1:37" x14ac:dyDescent="0.25">
      <c r="A13" s="3" t="s">
        <v>4</v>
      </c>
      <c r="B13" s="7">
        <v>18296.37</v>
      </c>
      <c r="C13" s="7">
        <v>1400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</row>
    <row r="14" spans="1:37" x14ac:dyDescent="0.25">
      <c r="A14" s="3" t="s">
        <v>5</v>
      </c>
      <c r="B14" s="7">
        <v>0</v>
      </c>
      <c r="C14" s="7">
        <v>0</v>
      </c>
      <c r="D14" s="7">
        <v>29319.46</v>
      </c>
      <c r="E14" s="7">
        <v>0</v>
      </c>
      <c r="F14" s="7">
        <v>107400</v>
      </c>
      <c r="G14" s="7">
        <v>1100</v>
      </c>
      <c r="H14" s="7">
        <v>77975.039999999994</v>
      </c>
      <c r="I14" s="7">
        <v>1894</v>
      </c>
      <c r="J14" s="7">
        <v>73985</v>
      </c>
      <c r="K14" s="7">
        <v>1385</v>
      </c>
      <c r="L14" s="7">
        <v>73600.73</v>
      </c>
      <c r="M14" s="7">
        <v>1385</v>
      </c>
      <c r="N14" s="7">
        <v>51335</v>
      </c>
      <c r="O14" s="7">
        <v>2035</v>
      </c>
      <c r="P14" s="7">
        <v>75333.039999999994</v>
      </c>
      <c r="Q14" s="7">
        <v>1728</v>
      </c>
      <c r="R14" s="7">
        <v>46531</v>
      </c>
      <c r="S14" s="7">
        <v>1931</v>
      </c>
      <c r="T14" s="7">
        <v>72037.97</v>
      </c>
      <c r="U14" s="7">
        <v>1931</v>
      </c>
      <c r="V14" s="7">
        <v>77310</v>
      </c>
      <c r="W14" s="7">
        <v>2010</v>
      </c>
      <c r="X14" s="7">
        <v>71623</v>
      </c>
      <c r="Y14" s="7">
        <v>1743</v>
      </c>
      <c r="Z14" s="7">
        <v>78345</v>
      </c>
      <c r="AA14" s="7">
        <v>1825</v>
      </c>
      <c r="AB14" s="7">
        <v>61104.36</v>
      </c>
      <c r="AC14" s="7">
        <v>5390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</row>
    <row r="15" spans="1:37" x14ac:dyDescent="0.25">
      <c r="A15" s="3" t="s">
        <v>11</v>
      </c>
      <c r="B15" s="7">
        <v>5834.9</v>
      </c>
      <c r="C15" s="7">
        <v>1069</v>
      </c>
      <c r="D15" s="7">
        <v>7091.97</v>
      </c>
      <c r="E15" s="7">
        <v>1082</v>
      </c>
      <c r="F15" s="7">
        <v>11600</v>
      </c>
      <c r="G15" s="7">
        <v>1100</v>
      </c>
      <c r="H15" s="7">
        <v>8280.17</v>
      </c>
      <c r="I15" s="7">
        <v>1074</v>
      </c>
      <c r="J15" s="7">
        <v>11560</v>
      </c>
      <c r="K15" s="7">
        <v>1060</v>
      </c>
      <c r="L15" s="7">
        <v>7927.98</v>
      </c>
      <c r="M15" s="7">
        <v>1060</v>
      </c>
      <c r="N15" s="7">
        <v>14060</v>
      </c>
      <c r="O15" s="7">
        <v>1060</v>
      </c>
      <c r="P15" s="7">
        <v>7759.75</v>
      </c>
      <c r="Q15" s="7">
        <v>1121</v>
      </c>
      <c r="R15" s="7">
        <v>11621</v>
      </c>
      <c r="S15" s="7">
        <v>1121</v>
      </c>
      <c r="T15" s="7">
        <v>7793.66</v>
      </c>
      <c r="U15" s="7">
        <v>1121</v>
      </c>
      <c r="V15" s="7">
        <v>8155</v>
      </c>
      <c r="W15" s="7">
        <v>1155</v>
      </c>
      <c r="X15" s="7">
        <v>6529.14</v>
      </c>
      <c r="Y15" s="7">
        <v>992</v>
      </c>
      <c r="Z15" s="7">
        <v>9090</v>
      </c>
      <c r="AA15" s="7">
        <v>1825</v>
      </c>
      <c r="AB15" s="7">
        <v>6710</v>
      </c>
      <c r="AC15" s="7">
        <v>4516</v>
      </c>
      <c r="AD15" s="7">
        <v>8685</v>
      </c>
      <c r="AE15" s="7">
        <v>4350</v>
      </c>
      <c r="AF15" s="7">
        <v>4454</v>
      </c>
      <c r="AG15" s="7">
        <v>4324</v>
      </c>
      <c r="AH15" s="7">
        <v>10353.11</v>
      </c>
      <c r="AI15" s="7">
        <v>2815</v>
      </c>
      <c r="AJ15" s="7">
        <v>24589.74</v>
      </c>
      <c r="AK15" s="7">
        <v>4073</v>
      </c>
    </row>
    <row r="16" spans="1:37" x14ac:dyDescent="0.25">
      <c r="A16" s="2" t="s">
        <v>9</v>
      </c>
      <c r="B16" s="8">
        <f t="shared" ref="B16:AI16" si="0">SUM(B5:B15)</f>
        <v>400725.28</v>
      </c>
      <c r="C16" s="8">
        <f t="shared" si="0"/>
        <v>35042</v>
      </c>
      <c r="D16" s="8">
        <f t="shared" si="0"/>
        <v>361931</v>
      </c>
      <c r="E16" s="8">
        <f t="shared" si="0"/>
        <v>27045</v>
      </c>
      <c r="F16" s="8">
        <f t="shared" si="0"/>
        <v>436735</v>
      </c>
      <c r="G16" s="8">
        <f t="shared" si="0"/>
        <v>20130</v>
      </c>
      <c r="H16" s="8">
        <f t="shared" si="0"/>
        <v>399021.72</v>
      </c>
      <c r="I16" s="8">
        <f t="shared" si="0"/>
        <v>17681</v>
      </c>
      <c r="J16" s="8">
        <f t="shared" si="0"/>
        <v>403396</v>
      </c>
      <c r="K16" s="8">
        <f t="shared" si="0"/>
        <v>18606</v>
      </c>
      <c r="L16" s="8">
        <f t="shared" si="0"/>
        <v>400766.93999999994</v>
      </c>
      <c r="M16" s="8">
        <f t="shared" si="0"/>
        <v>18606</v>
      </c>
      <c r="N16" s="8">
        <f t="shared" si="0"/>
        <v>391173</v>
      </c>
      <c r="O16" s="8">
        <f t="shared" si="0"/>
        <v>19256</v>
      </c>
      <c r="P16" s="8">
        <f t="shared" si="0"/>
        <v>407203.33999999997</v>
      </c>
      <c r="Q16" s="8">
        <f t="shared" si="0"/>
        <v>28551</v>
      </c>
      <c r="R16" s="8">
        <f t="shared" si="0"/>
        <v>386121</v>
      </c>
      <c r="S16" s="8">
        <f t="shared" si="0"/>
        <v>22315</v>
      </c>
      <c r="T16" s="8">
        <f t="shared" si="0"/>
        <v>458855.41</v>
      </c>
      <c r="U16" s="8">
        <f t="shared" si="0"/>
        <v>38806</v>
      </c>
      <c r="V16" s="8">
        <f t="shared" si="0"/>
        <v>560529.98</v>
      </c>
      <c r="W16" s="8">
        <f t="shared" si="0"/>
        <v>26384</v>
      </c>
      <c r="X16" s="8">
        <f t="shared" si="0"/>
        <v>510779.87</v>
      </c>
      <c r="Y16" s="8">
        <f t="shared" si="0"/>
        <v>32156</v>
      </c>
      <c r="Z16" s="8">
        <f t="shared" si="0"/>
        <v>434533.78</v>
      </c>
      <c r="AA16" s="8">
        <f t="shared" si="0"/>
        <v>30117</v>
      </c>
      <c r="AB16" s="8">
        <f t="shared" si="0"/>
        <v>316100.26</v>
      </c>
      <c r="AC16" s="8">
        <f t="shared" si="0"/>
        <v>40701.599999999999</v>
      </c>
      <c r="AD16" s="8">
        <f t="shared" si="0"/>
        <v>425543</v>
      </c>
      <c r="AE16" s="8">
        <f t="shared" si="0"/>
        <v>32400</v>
      </c>
      <c r="AF16" s="8">
        <f t="shared" si="0"/>
        <v>400018.13</v>
      </c>
      <c r="AG16" s="8">
        <f t="shared" si="0"/>
        <v>39520.5</v>
      </c>
      <c r="AH16" s="8">
        <f t="shared" si="0"/>
        <v>323028.11</v>
      </c>
      <c r="AI16" s="8">
        <f t="shared" si="0"/>
        <v>30039</v>
      </c>
      <c r="AJ16" s="8">
        <f>SUM(AJ5:AJ15)</f>
        <v>481000.44</v>
      </c>
      <c r="AK16" s="8">
        <f>SUM(AK5:AK15)</f>
        <v>37122</v>
      </c>
    </row>
    <row r="17" spans="1:3" x14ac:dyDescent="0.25">
      <c r="B17" s="1"/>
      <c r="C17" s="1"/>
    </row>
    <row r="18" spans="1:3" x14ac:dyDescent="0.25">
      <c r="A18" s="6" t="s">
        <v>15</v>
      </c>
    </row>
    <row r="19" spans="1:3" x14ac:dyDescent="0.25">
      <c r="A19" s="5" t="s">
        <v>16</v>
      </c>
    </row>
    <row r="20" spans="1:3" x14ac:dyDescent="0.25">
      <c r="A20" s="5" t="s">
        <v>19</v>
      </c>
    </row>
    <row r="21" spans="1:3" x14ac:dyDescent="0.25">
      <c r="A21" s="5" t="s">
        <v>20</v>
      </c>
    </row>
    <row r="22" spans="1:3" x14ac:dyDescent="0.25">
      <c r="A22" s="5" t="s">
        <v>21</v>
      </c>
    </row>
    <row r="23" spans="1:3" x14ac:dyDescent="0.25">
      <c r="A23" s="5" t="s">
        <v>22</v>
      </c>
    </row>
    <row r="24" spans="1:3" x14ac:dyDescent="0.25">
      <c r="A24" s="5" t="s">
        <v>23</v>
      </c>
    </row>
    <row r="25" spans="1:3" x14ac:dyDescent="0.25">
      <c r="A25" s="5" t="s">
        <v>26</v>
      </c>
    </row>
    <row r="26" spans="1:3" x14ac:dyDescent="0.25">
      <c r="A26" s="5" t="s">
        <v>29</v>
      </c>
    </row>
    <row r="27" spans="1:3" x14ac:dyDescent="0.25">
      <c r="A27" s="5" t="s">
        <v>30</v>
      </c>
    </row>
    <row r="28" spans="1:3" x14ac:dyDescent="0.25">
      <c r="A28" s="5" t="s">
        <v>35</v>
      </c>
    </row>
    <row r="29" spans="1:3" x14ac:dyDescent="0.25">
      <c r="A29" s="5" t="s">
        <v>31</v>
      </c>
    </row>
    <row r="30" spans="1:3" x14ac:dyDescent="0.25">
      <c r="A30" s="5" t="s">
        <v>32</v>
      </c>
    </row>
    <row r="31" spans="1:3" x14ac:dyDescent="0.25">
      <c r="A31" s="5" t="s">
        <v>38</v>
      </c>
    </row>
    <row r="32" spans="1:3" x14ac:dyDescent="0.25">
      <c r="A32" s="5" t="s">
        <v>36</v>
      </c>
    </row>
    <row r="33" spans="1:4" x14ac:dyDescent="0.25">
      <c r="A33" s="5" t="s">
        <v>37</v>
      </c>
    </row>
    <row r="34" spans="1:4" x14ac:dyDescent="0.25">
      <c r="A34" s="5" t="s">
        <v>45</v>
      </c>
    </row>
    <row r="35" spans="1:4" x14ac:dyDescent="0.25">
      <c r="A35" s="5" t="s">
        <v>42</v>
      </c>
    </row>
    <row r="36" spans="1:4" x14ac:dyDescent="0.25">
      <c r="A36" s="5" t="s">
        <v>43</v>
      </c>
    </row>
    <row r="37" spans="1:4" x14ac:dyDescent="0.25">
      <c r="A37" s="5" t="s">
        <v>54</v>
      </c>
    </row>
    <row r="38" spans="1:4" x14ac:dyDescent="0.25">
      <c r="A38" s="5" t="s">
        <v>53</v>
      </c>
    </row>
    <row r="39" spans="1:4" x14ac:dyDescent="0.25">
      <c r="A39" s="5" t="s">
        <v>47</v>
      </c>
    </row>
    <row r="40" spans="1:4" x14ac:dyDescent="0.25">
      <c r="A40" s="5" t="s">
        <v>55</v>
      </c>
    </row>
    <row r="41" spans="1:4" x14ac:dyDescent="0.25">
      <c r="A41" s="5" t="s">
        <v>59</v>
      </c>
    </row>
    <row r="42" spans="1:4" x14ac:dyDescent="0.25">
      <c r="A42" s="5" t="s">
        <v>58</v>
      </c>
    </row>
    <row r="43" spans="1:4" x14ac:dyDescent="0.25">
      <c r="A43" s="5" t="s">
        <v>56</v>
      </c>
    </row>
    <row r="44" spans="1:4" x14ac:dyDescent="0.25">
      <c r="A44" s="5" t="s">
        <v>60</v>
      </c>
    </row>
    <row r="45" spans="1:4" x14ac:dyDescent="0.25">
      <c r="A45" s="5" t="s">
        <v>57</v>
      </c>
    </row>
    <row r="46" spans="1:4" ht="28.5" customHeight="1" x14ac:dyDescent="0.25">
      <c r="A46" s="12" t="s">
        <v>62</v>
      </c>
      <c r="B46" s="12"/>
      <c r="C46" s="12"/>
      <c r="D46" s="12"/>
    </row>
  </sheetData>
  <mergeCells count="19">
    <mergeCell ref="AH3:AI3"/>
    <mergeCell ref="AJ3:AK3"/>
    <mergeCell ref="N3:O3"/>
    <mergeCell ref="P3:Q3"/>
    <mergeCell ref="R3:S3"/>
    <mergeCell ref="T3:U3"/>
    <mergeCell ref="V3:W3"/>
    <mergeCell ref="X3:Y3"/>
    <mergeCell ref="A46:D46"/>
    <mergeCell ref="Z3:AA3"/>
    <mergeCell ref="AB3:AC3"/>
    <mergeCell ref="AD3:AE3"/>
    <mergeCell ref="AF3:AG3"/>
    <mergeCell ref="B3:C3"/>
    <mergeCell ref="D3:E3"/>
    <mergeCell ref="F3:G3"/>
    <mergeCell ref="H3:I3"/>
    <mergeCell ref="J3:K3"/>
    <mergeCell ref="L3:M3"/>
  </mergeCells>
  <pageMargins left="0" right="0" top="0.74803149606299213" bottom="0.74803149606299213" header="0.31496062992125984" footer="0.31496062992125984"/>
  <pageSetup paperSize="9" scale="5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Furlan</dc:creator>
  <cp:lastModifiedBy>Monica Cevoli</cp:lastModifiedBy>
  <cp:lastPrinted>2017-03-09T07:59:47Z</cp:lastPrinted>
  <dcterms:created xsi:type="dcterms:W3CDTF">2013-09-27T08:39:40Z</dcterms:created>
  <dcterms:modified xsi:type="dcterms:W3CDTF">2024-05-14T12:53:04Z</dcterms:modified>
</cp:coreProperties>
</file>